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Estimate" sheetId="1" r:id="rId1"/>
  </sheets>
  <definedNames>
    <definedName name="_xlnm.Print_Area" localSheetId="0">'Estimate'!$A$1:$E$75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10">
    <font>
      <sz val="10"/>
      <color rgb="FF0E0E0E"/>
      <name val="Arial"/>
      <family val="2"/>
    </font>
    <font>
      <b/>
      <sz val="15"/>
      <color rgb="FF0E0E0E"/>
      <name val="Arial"/>
      <family val="2"/>
    </font>
    <font>
      <b/>
      <sz val="20"/>
      <color rgb="FF0E0E0E"/>
      <name val="Arial"/>
      <family val="2"/>
    </font>
    <font>
      <sz val="9"/>
      <color rgb="FF6B675F"/>
      <name val="Arial"/>
      <family val="2"/>
    </font>
    <font>
      <b/>
      <sz val="8"/>
      <color rgb="FF6B675F"/>
      <name val="Arial"/>
      <family val="2"/>
    </font>
    <font>
      <b/>
      <sz val="9"/>
      <color rgb="FF0E0E0E"/>
      <name val="Arial"/>
      <family val="2"/>
    </font>
    <font>
      <b/>
      <sz val="10"/>
      <color rgb="FF0E0E0E"/>
      <name val="Arial"/>
      <family val="2"/>
    </font>
    <font>
      <i/>
      <sz val="9"/>
      <color rgb="FF6B675F"/>
      <name val="Arial"/>
      <family val="2"/>
    </font>
    <font>
      <sz val="8"/>
      <color rgb="FF6B675F"/>
      <name val="Arial"/>
      <family val="2"/>
    </font>
    <font>
      <u/>
      <sz val="8"/>
      <color rgb="FF6B675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9E4DA"/>
        <bgColor indexed="64"/>
      </patternFill>
    </fill>
    <fill>
      <patternFill patternType="solid">
        <fgColor rgb="FFF6F4EF"/>
        <bgColor indexed="64"/>
      </patternFill>
    </fill>
    <fill>
      <patternFill patternType="solid">
        <fgColor rgb="FFEDE9E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C2B5"/>
      </bottom>
      <diagonal/>
    </border>
    <border>
      <left/>
      <right/>
      <top/>
      <bottom style="thin">
        <color rgb="FF0E0E0E"/>
      </bottom>
      <diagonal/>
    </border>
    <border>
      <left/>
      <right/>
      <top style="thin">
        <color rgb="FF0E0E0E"/>
      </top>
      <bottom/>
      <diagonal/>
    </border>
    <border>
      <left style="thin">
        <color rgb="FFC9C2B5"/>
      </left>
      <right style="thin">
        <color rgb="FFC9C2B5"/>
      </right>
      <top style="thin">
        <color rgb="FFC9C2B5"/>
      </top>
      <bottom style="thin">
        <color rgb="FFC9C2B5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0" fillId="0" borderId="1" xfId="0" applyBorder="1"/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vertical="top" wrapText="1"/>
    </xf>
    <xf numFmtId="164" fontId="0" fillId="0" borderId="1" xfId="0" applyNumberFormat="1" applyBorder="1"/>
    <xf numFmtId="10" fontId="0" fillId="0" borderId="1" xfId="0" applyNumberFormat="1" applyBorder="1" applyAlignment="1">
      <alignment horizontal="right"/>
    </xf>
    <xf numFmtId="0" fontId="4" fillId="0" borderId="0" xfId="0" applyFont="1"/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/>
    </xf>
    <xf numFmtId="164" fontId="0" fillId="0" borderId="1" xfId="0" applyNumberFormat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9" fontId="0" fillId="0" borderId="1" xfId="0" applyNumberFormat="1" applyBorder="1" applyAlignment="1">
      <alignment horizontal="right" vertical="center"/>
    </xf>
    <xf numFmtId="9" fontId="0" fillId="3" borderId="1" xfId="0" applyNumberFormat="1" applyFill="1" applyBorder="1" applyAlignment="1">
      <alignment horizontal="right" vertical="center"/>
    </xf>
    <xf numFmtId="0" fontId="0" fillId="0" borderId="0" xfId="0" applyAlignment="1">
      <alignment horizontal="right"/>
    </xf>
    <xf numFmtId="164" fontId="0" fillId="3" borderId="1" xfId="0" applyNumberFormat="1" applyFill="1" applyBorder="1"/>
    <xf numFmtId="0" fontId="6" fillId="0" borderId="0" xfId="0" applyFont="1" applyAlignment="1">
      <alignment horizontal="right"/>
    </xf>
    <xf numFmtId="164" fontId="6" fillId="3" borderId="3" xfId="0" applyNumberFormat="1" applyFont="1" applyFill="1" applyBorder="1"/>
    <xf numFmtId="0" fontId="6" fillId="4" borderId="0" xfId="0" applyFont="1" applyFill="1" applyAlignment="1">
      <alignment vertical="center"/>
    </xf>
    <xf numFmtId="0" fontId="7" fillId="0" borderId="0" xfId="0" applyFont="1" applyAlignment="1">
      <alignment horizontal="right"/>
    </xf>
    <xf numFmtId="164" fontId="7" fillId="3" borderId="1" xfId="0" applyNumberFormat="1" applyFont="1" applyFill="1" applyBorder="1"/>
    <xf numFmtId="0" fontId="9" fillId="0" borderId="0" xfId="0" applyFont="1"/>
    <xf numFmtId="0" fontId="8" fillId="0" borderId="0" xfId="0" applyFont="1" applyAlignment="1">
      <alignment vertical="center" wrapText="1"/>
    </xf>
    <xf numFmtId="0" fontId="0" fillId="0" borderId="4" xfId="0" applyBorder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5"/>
  <sheetViews>
    <sheetView showGridLines="0" workbookViewId="0">
      <selection activeCell="A1" sqref="A1"/>
    </sheetView>
  </sheetViews>
  <sheetFormatPr defaultRowHeight="15"/>
  <cols>
    <col min="1" max="1" width="46" customWidth="1"/>
    <col min="2" max="2" width="9" customWidth="1"/>
    <col min="3" max="3" width="10" customWidth="1"/>
    <col min="4" max="4" width="14" customWidth="1"/>
    <col min="5" max="5" width="14" customWidth="1"/>
    <col min="6" max="6" width="44" customWidth="1"/>
  </cols>
  <sheetData>
    <row r="1" ht="26" customHeight="1">
      <c r="A1" s="1" t="inlineStr">
        <is>
          <t xml:space="preserve">Your business name</t>
        </is>
      </c>
      <c r="E1" s="2" t="inlineStr">
        <is>
          <t xml:space="preserve">ESTIMATE</t>
        </is>
      </c>
    </row>
    <row r="2">
      <c r="A2" s="0" t="inlineStr">
        <is>
          <t xml:space="preserve">Street address</t>
        </is>
      </c>
      <c r="D2" s="4" t="inlineStr">
        <is>
          <t xml:space="preserve">Estimate #</t>
        </is>
      </c>
      <c r="E2" s="5"/>
    </row>
    <row r="3">
      <c r="A3" s="0" t="inlineStr">
        <is>
          <t xml:space="preserve">City, State ZIP</t>
        </is>
      </c>
      <c r="D3" s="4" t="inlineStr">
        <is>
          <t xml:space="preserve">Date</t>
        </is>
      </c>
      <c r="E3" s="6"/>
    </row>
    <row r="4">
      <c r="A4" s="0" t="inlineStr">
        <is>
          <t xml:space="preserve">Phone</t>
        </is>
      </c>
      <c r="D4" s="4" t="inlineStr">
        <is>
          <t xml:space="preserve">Valid until</t>
        </is>
      </c>
      <c r="E4" s="6"/>
    </row>
    <row r="5">
      <c r="A5" s="0" t="inlineStr">
        <is>
          <t xml:space="preserve">Email</t>
        </is>
      </c>
      <c r="D5" s="4" t="inlineStr">
        <is>
          <t xml:space="preserve">Prepared by</t>
        </is>
      </c>
      <c r="E5" s="5"/>
    </row>
    <row r="6">
      <c r="A6" s="0" t="inlineStr">
        <is>
          <t xml:space="preserve">License #</t>
        </is>
      </c>
    </row>
    <row r="8">
      <c r="A8" s="10" t="inlineStr">
        <is>
          <t xml:space="preserve">PREPARED FOR</t>
        </is>
      </c>
      <c r="B8" s="10" t="inlineStr">
        <is>
          <t xml:space="preserve">JOB SITE</t>
        </is>
      </c>
    </row>
    <row r="9">
      <c r="A9" s="0" t="inlineStr">
        <is>
          <t xml:space="preserve">Client name</t>
        </is>
      </c>
      <c r="B9" s="0" t="inlineStr">
        <is>
          <t xml:space="preserve">Job site address</t>
        </is>
      </c>
    </row>
    <row r="10">
      <c r="A10" s="0" t="inlineStr">
        <is>
          <t xml:space="preserve">Mailing address</t>
        </is>
      </c>
      <c r="B10" s="0" t="inlineStr">
        <is>
          <t xml:space="preserve">City, State ZIP</t>
        </is>
      </c>
    </row>
    <row r="11">
      <c r="A11" s="0" t="inlineStr">
        <is>
          <t xml:space="preserve">City, State ZIP</t>
        </is>
      </c>
    </row>
    <row r="12">
      <c r="A12" s="0" t="inlineStr">
        <is>
          <t xml:space="preserve">Phone or email</t>
        </is>
      </c>
    </row>
    <row r="14">
      <c r="A14" s="10" t="inlineStr">
        <is>
          <t xml:space="preserve">SCOPE OF WORK</t>
        </is>
      </c>
    </row>
    <row r="15" ht="54" customHeight="1">
      <c r="A15" s="29"/>
      <c r="B15" s="29"/>
      <c r="C15" s="29"/>
      <c r="D15" s="29"/>
      <c r="E15" s="29"/>
    </row>
    <row r="17" ht="28" customHeight="1">
      <c r="A17" s="11" t="inlineStr">
        <is>
          <t xml:space="preserve">Description</t>
        </is>
      </c>
      <c r="B17" s="11" t="inlineStr">
        <is>
          <t xml:space="preserve">Unit</t>
        </is>
      </c>
      <c r="C17" s="12" t="inlineStr">
        <is>
          <t xml:space="preserve">Qty</t>
        </is>
      </c>
      <c r="D17" s="12" t="inlineStr">
        <is>
          <t xml:space="preserve">Unit price</t>
        </is>
      </c>
      <c r="E17" s="12" t="inlineStr">
        <is>
          <t xml:space="preserve">Amount</t>
        </is>
      </c>
      <c r="F17" s="13" t="inlineStr">
        <is>
          <t xml:space="preserve">Note for you (not printed)</t>
        </is>
      </c>
    </row>
    <row r="18" ht="20" customHeight="1">
      <c r="A18" s="24" t="inlineStr">
        <is>
          <t xml:space="preserve">Tear-off and water management</t>
        </is>
      </c>
      <c r="B18" s="24"/>
      <c r="C18" s="24"/>
      <c r="D18" s="24"/>
      <c r="E18" s="24"/>
    </row>
    <row r="19" ht="20" customHeight="1">
      <c r="A19" s="14" t="inlineStr">
        <is>
          <t xml:space="preserve">Tear-off and disposal labor</t>
        </is>
      </c>
      <c r="B19" s="14" t="inlineStr">
        <is>
          <t xml:space="preserve">sf</t>
        </is>
      </c>
      <c r="C19" s="15"/>
      <c r="D19" s="16"/>
      <c r="E19" s="17" t="str">
        <f>IF(OR(C19="",D19=""),"",C19*D19)</f>
        <v/>
      </c>
      <c r="F19" s="28" t="inlineStr">
        <is>
          <t xml:space="preserve">state the number of existing layers</t>
        </is>
      </c>
    </row>
    <row r="20" ht="20" customHeight="1">
      <c r="A20" s="14" t="inlineStr">
        <is>
          <t xml:space="preserve">House wrap</t>
        </is>
      </c>
      <c r="B20" s="14" t="inlineStr">
        <is>
          <t xml:space="preserve">sf</t>
        </is>
      </c>
      <c r="C20" s="15"/>
      <c r="D20" s="16"/>
      <c r="E20" s="17" t="str">
        <f>IF(OR(C20="",D20=""),"",C20*D20)</f>
        <v/>
      </c>
      <c r="F20" s="28"/>
    </row>
    <row r="21" ht="20" customHeight="1">
      <c r="A21" s="14" t="inlineStr">
        <is>
          <t xml:space="preserve">Window and door flashing tape</t>
        </is>
      </c>
      <c r="B21" s="14" t="inlineStr">
        <is>
          <t xml:space="preserve">lf</t>
        </is>
      </c>
      <c r="C21" s="15"/>
      <c r="D21" s="16"/>
      <c r="E21" s="17" t="str">
        <f>IF(OR(C21="",D21=""),"",C21*D21)</f>
        <v/>
      </c>
      <c r="F21" s="28"/>
    </row>
    <row r="22" ht="20" customHeight="1">
      <c r="A22" s="14" t="inlineStr">
        <is>
          <t xml:space="preserve">Flashing</t>
        </is>
      </c>
      <c r="B22" s="14" t="inlineStr">
        <is>
          <t xml:space="preserve">lf</t>
        </is>
      </c>
      <c r="C22" s="15"/>
      <c r="D22" s="16"/>
      <c r="E22" s="17" t="str">
        <f>IF(OR(C22="",D22=""),"",C22*D22)</f>
        <v/>
      </c>
      <c r="F22" s="28" t="inlineStr">
        <is>
          <t xml:space="preserve">horizontal transitions and penetrations</t>
        </is>
      </c>
    </row>
    <row r="23" ht="20" customHeight="1">
      <c r="A23" s="14"/>
      <c r="B23" s="14"/>
      <c r="C23" s="15"/>
      <c r="D23" s="16"/>
      <c r="E23" s="17" t="str">
        <f>IF(OR(C23="",D23=""),"",C23*D23)</f>
        <v/>
      </c>
      <c r="F23" s="28"/>
    </row>
    <row r="24" ht="20" customHeight="1">
      <c r="A24" s="14"/>
      <c r="B24" s="14"/>
      <c r="C24" s="15"/>
      <c r="D24" s="16"/>
      <c r="E24" s="17" t="str">
        <f>IF(OR(C24="",D24=""),"",C24*D24)</f>
        <v/>
      </c>
      <c r="F24" s="28"/>
    </row>
    <row r="25">
      <c r="D25" s="25" t="inlineStr">
        <is>
          <t xml:space="preserve">Section total</t>
        </is>
      </c>
      <c r="E25" s="26">
        <f>SUBTOTAL(9,E19:E24)</f>
        <v>0</v>
      </c>
    </row>
    <row r="26" ht="20" customHeight="1">
      <c r="A26" s="24" t="inlineStr">
        <is>
          <t xml:space="preserve">Siding</t>
        </is>
      </c>
      <c r="B26" s="24"/>
      <c r="C26" s="24"/>
      <c r="D26" s="24"/>
      <c r="E26" s="24"/>
    </row>
    <row r="27" ht="20" customHeight="1">
      <c r="A27" s="14" t="inlineStr">
        <is>
          <t xml:space="preserve">Fiber cement lap siding</t>
        </is>
      </c>
      <c r="B27" s="14" t="inlineStr">
        <is>
          <t xml:space="preserve">sf</t>
        </is>
      </c>
      <c r="C27" s="15"/>
      <c r="D27" s="16"/>
      <c r="E27" s="17" t="str">
        <f>IF(OR(C27="",D27=""),"",C27*D27)</f>
        <v/>
      </c>
      <c r="F27" s="28" t="inlineStr">
        <is>
          <t xml:space="preserve">about $2.60 per sf material vs $1.68 vinyl</t>
        </is>
      </c>
    </row>
    <row r="28" ht="20" customHeight="1">
      <c r="A28" s="14" t="inlineStr">
        <is>
          <t xml:space="preserve">Vinyl siding</t>
        </is>
      </c>
      <c r="B28" s="14" t="inlineStr">
        <is>
          <t xml:space="preserve">sf</t>
        </is>
      </c>
      <c r="C28" s="15"/>
      <c r="D28" s="16"/>
      <c r="E28" s="17" t="str">
        <f>IF(OR(C28="",D28=""),"",C28*D28)</f>
        <v/>
      </c>
      <c r="F28" s="28"/>
    </row>
    <row r="29" ht="20" customHeight="1">
      <c r="A29" s="14" t="inlineStr">
        <is>
          <t xml:space="preserve">Board and batten siding</t>
        </is>
      </c>
      <c r="B29" s="14" t="inlineStr">
        <is>
          <t xml:space="preserve">sf</t>
        </is>
      </c>
      <c r="C29" s="15"/>
      <c r="D29" s="16"/>
      <c r="E29" s="17" t="str">
        <f>IF(OR(C29="",D29=""),"",C29*D29)</f>
        <v/>
      </c>
      <c r="F29" s="28" t="inlineStr">
        <is>
          <t xml:space="preserve">gables and accent walls</t>
        </is>
      </c>
    </row>
    <row r="30" ht="20" customHeight="1">
      <c r="A30" s="14" t="inlineStr">
        <is>
          <t xml:space="preserve">Cedar bevel siding</t>
        </is>
      </c>
      <c r="B30" s="14" t="inlineStr">
        <is>
          <t xml:space="preserve">sf</t>
        </is>
      </c>
      <c r="C30" s="15"/>
      <c r="D30" s="16"/>
      <c r="E30" s="17" t="str">
        <f>IF(OR(C30="",D30=""),"",C30*D30)</f>
        <v/>
      </c>
      <c r="F30" s="28"/>
    </row>
    <row r="31" ht="20" customHeight="1">
      <c r="A31" s="14"/>
      <c r="B31" s="14"/>
      <c r="C31" s="15"/>
      <c r="D31" s="16"/>
      <c r="E31" s="17" t="str">
        <f>IF(OR(C31="",D31=""),"",C31*D31)</f>
        <v/>
      </c>
      <c r="F31" s="28"/>
    </row>
    <row r="32" ht="20" customHeight="1">
      <c r="A32" s="14"/>
      <c r="B32" s="14"/>
      <c r="C32" s="15"/>
      <c r="D32" s="16"/>
      <c r="E32" s="17" t="str">
        <f>IF(OR(C32="",D32=""),"",C32*D32)</f>
        <v/>
      </c>
      <c r="F32" s="28"/>
    </row>
    <row r="33">
      <c r="D33" s="25" t="inlineStr">
        <is>
          <t xml:space="preserve">Section total</t>
        </is>
      </c>
      <c r="E33" s="26">
        <f>SUBTOTAL(9,E27:E32)</f>
        <v>0</v>
      </c>
    </row>
    <row r="34" ht="20" customHeight="1">
      <c r="A34" s="24" t="inlineStr">
        <is>
          <t xml:space="preserve">Trim</t>
        </is>
      </c>
      <c r="B34" s="24"/>
      <c r="C34" s="24"/>
      <c r="D34" s="24"/>
      <c r="E34" s="24"/>
    </row>
    <row r="35" ht="20" customHeight="1">
      <c r="A35" s="14" t="inlineStr">
        <is>
          <t xml:space="preserve">Outside corner post</t>
        </is>
      </c>
      <c r="B35" s="14" t="inlineStr">
        <is>
          <t xml:space="preserve">lf</t>
        </is>
      </c>
      <c r="C35" s="15"/>
      <c r="D35" s="16"/>
      <c r="E35" s="17" t="str">
        <f>IF(OR(C35="",D35=""),"",C35*D35)</f>
        <v/>
      </c>
      <c r="F35" s="28"/>
    </row>
    <row r="36" ht="20" customHeight="1">
      <c r="A36" s="14" t="inlineStr">
        <is>
          <t xml:space="preserve">J-channel</t>
        </is>
      </c>
      <c r="B36" s="14" t="inlineStr">
        <is>
          <t xml:space="preserve">lf</t>
        </is>
      </c>
      <c r="C36" s="15"/>
      <c r="D36" s="16"/>
      <c r="E36" s="17" t="str">
        <f>IF(OR(C36="",D36=""),"",C36*D36)</f>
        <v/>
      </c>
      <c r="F36" s="28" t="inlineStr">
        <is>
          <t xml:space="preserve">every window, door, and termination on a vinyl job</t>
        </is>
      </c>
    </row>
    <row r="37" ht="20" customHeight="1">
      <c r="A37" s="14" t="inlineStr">
        <is>
          <t xml:space="preserve">Starter strip</t>
        </is>
      </c>
      <c r="B37" s="14" t="inlineStr">
        <is>
          <t xml:space="preserve">lf</t>
        </is>
      </c>
      <c r="C37" s="15"/>
      <c r="D37" s="16"/>
      <c r="E37" s="17" t="str">
        <f>IF(OR(C37="",D37=""),"",C37*D37)</f>
        <v/>
      </c>
      <c r="F37" s="28"/>
    </row>
    <row r="38" ht="20" customHeight="1">
      <c r="A38" s="14" t="inlineStr">
        <is>
          <t xml:space="preserve">Fascia wrap</t>
        </is>
      </c>
      <c r="B38" s="14" t="inlineStr">
        <is>
          <t xml:space="preserve">lf</t>
        </is>
      </c>
      <c r="C38" s="15"/>
      <c r="D38" s="16"/>
      <c r="E38" s="17" t="str">
        <f>IF(OR(C38="",D38=""),"",C38*D38)</f>
        <v/>
      </c>
      <c r="F38" s="28"/>
    </row>
    <row r="39" ht="20" customHeight="1">
      <c r="A39" s="14" t="inlineStr">
        <is>
          <t xml:space="preserve">Soffit panel</t>
        </is>
      </c>
      <c r="B39" s="14" t="inlineStr">
        <is>
          <t xml:space="preserve">sf</t>
        </is>
      </c>
      <c r="C39" s="15"/>
      <c r="D39" s="16"/>
      <c r="E39" s="17" t="str">
        <f>IF(OR(C39="",D39=""),"",C39*D39)</f>
        <v/>
      </c>
      <c r="F39" s="28"/>
    </row>
    <row r="40" ht="20" customHeight="1">
      <c r="A40" s="14" t="inlineStr">
        <is>
          <t xml:space="preserve">PVC trim board</t>
        </is>
      </c>
      <c r="B40" s="14" t="inlineStr">
        <is>
          <t xml:space="preserve">lf</t>
        </is>
      </c>
      <c r="C40" s="15"/>
      <c r="D40" s="16"/>
      <c r="E40" s="17" t="str">
        <f>IF(OR(C40="",D40=""),"",C40*D40)</f>
        <v/>
      </c>
      <c r="F40" s="28"/>
    </row>
    <row r="41" ht="20" customHeight="1">
      <c r="A41" s="14"/>
      <c r="B41" s="14"/>
      <c r="C41" s="15"/>
      <c r="D41" s="16"/>
      <c r="E41" s="17" t="str">
        <f>IF(OR(C41="",D41=""),"",C41*D41)</f>
        <v/>
      </c>
      <c r="F41" s="28"/>
    </row>
    <row r="42" ht="20" customHeight="1">
      <c r="A42" s="14"/>
      <c r="B42" s="14"/>
      <c r="C42" s="15"/>
      <c r="D42" s="16"/>
      <c r="E42" s="17" t="str">
        <f>IF(OR(C42="",D42=""),"",C42*D42)</f>
        <v/>
      </c>
      <c r="F42" s="28"/>
    </row>
    <row r="43">
      <c r="D43" s="25" t="inlineStr">
        <is>
          <t xml:space="preserve">Section total</t>
        </is>
      </c>
      <c r="E43" s="26">
        <f>SUBTOTAL(9,E35:E42)</f>
        <v>0</v>
      </c>
    </row>
    <row r="44" ht="20" customHeight="1">
      <c r="A44" s="24" t="inlineStr">
        <is>
          <t xml:space="preserve">Fasteners and sealants</t>
        </is>
      </c>
      <c r="B44" s="24"/>
      <c r="C44" s="24"/>
      <c r="D44" s="24"/>
      <c r="E44" s="24"/>
    </row>
    <row r="45" ht="20" customHeight="1">
      <c r="A45" s="14" t="inlineStr">
        <is>
          <t xml:space="preserve">Siding nails</t>
        </is>
      </c>
      <c r="B45" s="14" t="inlineStr">
        <is>
          <t xml:space="preserve">lb</t>
        </is>
      </c>
      <c r="C45" s="15"/>
      <c r="D45" s="16"/>
      <c r="E45" s="17" t="str">
        <f>IF(OR(C45="",D45=""),"",C45*D45)</f>
        <v/>
      </c>
      <c r="F45" s="28"/>
    </row>
    <row r="46" ht="20" customHeight="1">
      <c r="A46" s="14" t="inlineStr">
        <is>
          <t xml:space="preserve">Exterior caulk</t>
        </is>
      </c>
      <c r="B46" s="14" t="inlineStr">
        <is>
          <t xml:space="preserve">ea</t>
        </is>
      </c>
      <c r="C46" s="15"/>
      <c r="D46" s="16"/>
      <c r="E46" s="17" t="str">
        <f>IF(OR(C46="",D46=""),"",C46*D46)</f>
        <v/>
      </c>
      <c r="F46" s="28" t="inlineStr">
        <is>
          <t xml:space="preserve">color-matched, joints per the manufacturer's spec</t>
        </is>
      </c>
    </row>
    <row r="47" ht="20" customHeight="1">
      <c r="A47" s="14"/>
      <c r="B47" s="14"/>
      <c r="C47" s="15"/>
      <c r="D47" s="16"/>
      <c r="E47" s="17" t="str">
        <f>IF(OR(C47="",D47=""),"",C47*D47)</f>
        <v/>
      </c>
      <c r="F47" s="28"/>
    </row>
    <row r="48" ht="20" customHeight="1">
      <c r="A48" s="14"/>
      <c r="B48" s="14"/>
      <c r="C48" s="15"/>
      <c r="D48" s="16"/>
      <c r="E48" s="17" t="str">
        <f>IF(OR(C48="",D48=""),"",C48*D48)</f>
        <v/>
      </c>
      <c r="F48" s="28"/>
    </row>
    <row r="49">
      <c r="D49" s="25" t="inlineStr">
        <is>
          <t xml:space="preserve">Section total</t>
        </is>
      </c>
      <c r="E49" s="26">
        <f>SUBTOTAL(9,E45:E48)</f>
        <v>0</v>
      </c>
    </row>
    <row r="50" ht="20" customHeight="1">
      <c r="A50" s="24" t="inlineStr">
        <is>
          <t xml:space="preserve">Labor</t>
        </is>
      </c>
      <c r="B50" s="24"/>
      <c r="C50" s="24"/>
      <c r="D50" s="24"/>
      <c r="E50" s="24"/>
    </row>
    <row r="51" ht="20" customHeight="1">
      <c r="A51" s="14" t="inlineStr">
        <is>
          <t xml:space="preserve">Installation labor</t>
        </is>
      </c>
      <c r="B51" s="14" t="inlineStr">
        <is>
          <t xml:space="preserve">sf</t>
        </is>
      </c>
      <c r="C51" s="15"/>
      <c r="D51" s="16"/>
      <c r="E51" s="17" t="str">
        <f>IF(OR(C51="",D51=""),"",C51*D51)</f>
        <v/>
      </c>
      <c r="F51" s="28"/>
    </row>
    <row r="52" ht="20" customHeight="1">
      <c r="A52" s="14" t="inlineStr">
        <is>
          <t xml:space="preserve">Second-story staging and lift</t>
        </is>
      </c>
      <c r="B52" s="14" t="inlineStr">
        <is>
          <t xml:space="preserve">ls</t>
        </is>
      </c>
      <c r="C52" s="15"/>
      <c r="D52" s="16"/>
      <c r="E52" s="17" t="str">
        <f>IF(OR(C52="",D52=""),"",C52*D52)</f>
        <v/>
      </c>
      <c r="F52" s="28"/>
    </row>
    <row r="53" ht="20" customHeight="1">
      <c r="A53" s="14" t="inlineStr">
        <is>
          <t xml:space="preserve">Rot repair beyond allowance</t>
        </is>
      </c>
      <c r="B53" s="14" t="inlineStr">
        <is>
          <t xml:space="preserve">ls</t>
        </is>
      </c>
      <c r="C53" s="15"/>
      <c r="D53" s="16"/>
      <c r="E53" s="17" t="str">
        <f>IF(OR(C53="",D53=""),"",C53*D53)</f>
        <v/>
      </c>
      <c r="F53" s="28" t="inlineStr">
        <is>
          <t xml:space="preserve">billed at the written per-sheet and per-lf unit prices</t>
        </is>
      </c>
    </row>
    <row r="54" ht="20" customHeight="1">
      <c r="A54" s="14"/>
      <c r="B54" s="14"/>
      <c r="C54" s="15"/>
      <c r="D54" s="16"/>
      <c r="E54" s="17" t="str">
        <f>IF(OR(C54="",D54=""),"",C54*D54)</f>
        <v/>
      </c>
      <c r="F54" s="28"/>
    </row>
    <row r="55" ht="20" customHeight="1">
      <c r="A55" s="14"/>
      <c r="B55" s="14"/>
      <c r="C55" s="15"/>
      <c r="D55" s="16"/>
      <c r="E55" s="17" t="str">
        <f>IF(OR(C55="",D55=""),"",C55*D55)</f>
        <v/>
      </c>
      <c r="F55" s="28"/>
    </row>
    <row r="56">
      <c r="D56" s="25" t="inlineStr">
        <is>
          <t xml:space="preserve">Section total</t>
        </is>
      </c>
      <c r="E56" s="26">
        <f>SUBTOTAL(9,E51:E55)</f>
        <v>0</v>
      </c>
    </row>
    <row r="58" ht="18" customHeight="1">
      <c r="C58" s="20" t="inlineStr">
        <is>
          <t xml:space="preserve">Subtotal</t>
        </is>
      </c>
      <c r="E58" s="21">
        <f>SUBTOTAL(9,E19:E56)</f>
        <v>0</v>
      </c>
    </row>
    <row r="59" ht="18" customHeight="1">
      <c r="C59" s="20" t="inlineStr">
        <is>
          <t xml:space="preserve">Tax</t>
        </is>
      </c>
      <c r="D59" s="9">
        <v>0</v>
      </c>
      <c r="E59" s="21">
        <f>E58*N(D59)</f>
        <v>0</v>
      </c>
    </row>
    <row r="60" ht="18" customHeight="1">
      <c r="C60" s="22" t="inlineStr">
        <is>
          <t xml:space="preserve">Total</t>
        </is>
      </c>
      <c r="E60" s="23">
        <f>E58+E59</f>
        <v>0</v>
      </c>
    </row>
    <row r="61" ht="18" customHeight="1">
      <c r="C61" s="20" t="inlineStr">
        <is>
          <t xml:space="preserve">Deposit due at signing</t>
        </is>
      </c>
      <c r="D61" s="9">
        <v>0</v>
      </c>
      <c r="E61" s="21">
        <f>E60*N(D61)</f>
        <v>0</v>
      </c>
    </row>
    <row r="62" ht="18" customHeight="1">
      <c r="C62" s="22" t="inlineStr">
        <is>
          <t xml:space="preserve">Balance due on completion</t>
        </is>
      </c>
      <c r="E62" s="23">
        <f>E60-E61</f>
        <v>0</v>
      </c>
    </row>
    <row r="64" ht="32" customHeight="1">
      <c r="A64" s="3" t="inlineStr">
        <is>
          <t xml:space="preserve">Payment schedule</t>
        </is>
      </c>
      <c r="B64" s="7"/>
      <c r="C64" s="7"/>
      <c r="D64" s="7"/>
      <c r="E64" s="7"/>
    </row>
    <row r="65" ht="32" customHeight="1">
      <c r="A65" s="3" t="inlineStr">
        <is>
          <t xml:space="preserve">Exclusions</t>
        </is>
      </c>
      <c r="B65" s="7"/>
      <c r="C65" s="7"/>
      <c r="D65" s="7"/>
      <c r="E65" s="7"/>
    </row>
    <row r="67" ht="26" customHeight="1">
      <c r="A67" s="30" t="inlineStr">
        <is>
          <t xml:space="preserve">Prices are good until the date above. Changes to this scope are priced and approved in writing before the work is done.</t>
        </is>
      </c>
      <c r="B67" s="30"/>
      <c r="C67" s="30"/>
      <c r="D67" s="30"/>
      <c r="E67" s="30"/>
    </row>
    <row r="69">
      <c r="A69" s="30" t="inlineStr">
        <is>
          <t xml:space="preserve">Accepted: signing below approves the scope, price and payment terms in this estimate.</t>
        </is>
      </c>
      <c r="B69" s="30"/>
      <c r="C69" s="30"/>
      <c r="D69" s="30"/>
      <c r="E69" s="30"/>
    </row>
    <row r="70" ht="30" customHeight="1">
      <c r="A70" s="5"/>
      <c r="D70" s="4" t="inlineStr">
        <is>
          <t xml:space="preserve">Date</t>
        </is>
      </c>
      <c r="E70" s="6"/>
    </row>
    <row r="71">
      <c r="A71" s="3" t="inlineStr">
        <is>
          <t xml:space="preserve">Client signature</t>
        </is>
      </c>
    </row>
    <row r="72" ht="30" customHeight="1">
      <c r="A72" s="5"/>
      <c r="D72" s="4" t="inlineStr">
        <is>
          <t xml:space="preserve">Date</t>
        </is>
      </c>
      <c r="E72" s="6"/>
    </row>
    <row r="73">
      <c r="A73" s="3" t="inlineStr">
        <is>
          <t xml:space="preserve">Contractor signature</t>
        </is>
      </c>
    </row>
    <row r="75">
      <c r="A75" s="27" t="str">
        <f>HYPERLINK("https://www.getstaxen.com/?utm_source=template&amp;utm_medium=xlsx&amp;utm_campaign=siding-estimate-template","Free template from Staxen, getstaxen.com")</f>
        <v>Free template from Staxen, getstaxen.com</v>
      </c>
    </row>
  </sheetData>
  <mergeCells count="10">
    <mergeCell ref="A15:E15"/>
    <mergeCell ref="A18:E18"/>
    <mergeCell ref="A26:E26"/>
    <mergeCell ref="A34:E34"/>
    <mergeCell ref="A44:E44"/>
    <mergeCell ref="A50:E50"/>
    <mergeCell ref="B64:E64"/>
    <mergeCell ref="B65:E65"/>
    <mergeCell ref="A67:E67"/>
    <mergeCell ref="A69:E69"/>
  </mergeCells>
  <printOptions horizontalCentered="1"/>
  <pageMargins left="0.5" right="0.5" top="0.6" bottom="0.6" header="0.3" footer="0.3"/>
  <pageSetup paperSize="1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Staxen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Siding estimate template</dc:title>
  <dc:creator>Staxen</dc:creator>
  <cp:lastModifiedBy>Staxen</cp:lastModifiedBy>
  <dcterms:created xsi:type="dcterms:W3CDTF">2026-10-15T00:00:00Z</dcterms:created>
  <dcterms:modified xsi:type="dcterms:W3CDTF">2026-10-15T00:00:00Z</dcterms:modified>
</cp:coreProperties>
</file>